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cabrown_okdrs_gov/Documents/!HD2020/Documents/COMMISSION/Commission Monthly Packets/2023/June 2023/"/>
    </mc:Choice>
  </mc:AlternateContent>
  <xr:revisionPtr revIDLastSave="2" documentId="13_ncr:1_{A8834B0C-4CDF-4A8D-8CEA-1748406DB262}" xr6:coauthVersionLast="47" xr6:coauthVersionMax="47" xr10:uidLastSave="{BFE13EE7-D791-42B5-A96E-B2672737CF29}"/>
  <bookViews>
    <workbookView xWindow="450" yWindow="1845" windowWidth="21600" windowHeight="11100" firstSheet="2" activeTab="10" xr2:uid="{00000000-000D-0000-FFFF-FFFF00000000}"/>
  </bookViews>
  <sheets>
    <sheet name="July 2022" sheetId="3" r:id="rId1"/>
    <sheet name="August 2022" sheetId="1" r:id="rId2"/>
    <sheet name="September 2022" sheetId="2" r:id="rId3"/>
    <sheet name="October 2022" sheetId="4" r:id="rId4"/>
    <sheet name="November 2022" sheetId="5" r:id="rId5"/>
    <sheet name="December 2022" sheetId="6" r:id="rId6"/>
    <sheet name="January 2023" sheetId="7" r:id="rId7"/>
    <sheet name="February 2023" sheetId="8" r:id="rId8"/>
    <sheet name="March 2023" sheetId="9" r:id="rId9"/>
    <sheet name="April 2023" sheetId="10" r:id="rId10"/>
    <sheet name="May 2023" sheetId="11" r:id="rId11"/>
    <sheet name="June 2023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" l="1"/>
  <c r="J24" i="3" l="1"/>
  <c r="E24" i="3"/>
  <c r="J14" i="3"/>
  <c r="E14" i="3"/>
  <c r="J24" i="12"/>
  <c r="E24" i="12"/>
  <c r="J14" i="12"/>
  <c r="E14" i="12"/>
  <c r="J24" i="11"/>
  <c r="J14" i="11"/>
  <c r="E14" i="11"/>
  <c r="E24" i="10"/>
  <c r="J14" i="10"/>
  <c r="E14" i="10"/>
  <c r="J24" i="9"/>
  <c r="E24" i="9"/>
  <c r="J14" i="9"/>
  <c r="E14" i="9"/>
  <c r="J24" i="8"/>
  <c r="E24" i="8"/>
  <c r="J14" i="8"/>
  <c r="E14" i="8"/>
  <c r="J24" i="7"/>
  <c r="E24" i="7"/>
  <c r="J14" i="7"/>
  <c r="E14" i="7"/>
  <c r="J28" i="6"/>
  <c r="E28" i="6"/>
  <c r="J14" i="6"/>
  <c r="E14" i="6"/>
  <c r="J32" i="5"/>
  <c r="E32" i="5"/>
  <c r="J22" i="5"/>
  <c r="E22" i="5"/>
  <c r="J25" i="4"/>
  <c r="E25" i="4"/>
  <c r="J15" i="4"/>
  <c r="E15" i="4"/>
  <c r="I29" i="2"/>
  <c r="I19" i="2"/>
  <c r="E19" i="2"/>
  <c r="J14" i="1"/>
  <c r="J24" i="1" s="1"/>
  <c r="E14" i="1"/>
  <c r="E24" i="1" s="1"/>
</calcChain>
</file>

<file path=xl/sharedStrings.xml><?xml version="1.0" encoding="utf-8"?>
<sst xmlns="http://schemas.openxmlformats.org/spreadsheetml/2006/main" count="267" uniqueCount="143">
  <si>
    <t>OSB DONATION REPORT</t>
  </si>
  <si>
    <t>Donations under $500</t>
  </si>
  <si>
    <t>Date</t>
  </si>
  <si>
    <t>Name</t>
  </si>
  <si>
    <t>Cash</t>
  </si>
  <si>
    <t>Fund</t>
  </si>
  <si>
    <t>Property</t>
  </si>
  <si>
    <t>Value</t>
  </si>
  <si>
    <t>Subtotal prop.</t>
  </si>
  <si>
    <t>Donations $500 and over</t>
  </si>
  <si>
    <t>June 2023 Donations</t>
  </si>
  <si>
    <t>May 2023 Donations</t>
  </si>
  <si>
    <t>TOTAL DONATION AMOUNTS June - 2023</t>
  </si>
  <si>
    <t>Subtotal of Cash ($500 and over) donated in June 2023</t>
  </si>
  <si>
    <t>Subtotal of Cash (under $500) donated in June 2023</t>
  </si>
  <si>
    <t>Subtotal of Cash (under $500) donated in May 2023</t>
  </si>
  <si>
    <t>Subtotal of Cash ($500 and over) donated in May 2023</t>
  </si>
  <si>
    <t>TOTAL DONATION AMOUNTS May - 2023</t>
  </si>
  <si>
    <t>April 2023 Donations</t>
  </si>
  <si>
    <t>Subtotal of Cash (under $500) donated in April 2023</t>
  </si>
  <si>
    <t>Subtotal of Cash ($500 and over) donated in April 2023</t>
  </si>
  <si>
    <t>TOTAL DONATION AMOUNTS April - 2023</t>
  </si>
  <si>
    <t>March 2023 Donations</t>
  </si>
  <si>
    <t>Subtotal of Cash (under $500) donated in March 2023</t>
  </si>
  <si>
    <t>Subtotal of Cash ($500 and over) donated in March 2023</t>
  </si>
  <si>
    <t>TOTAL DONATION AMOUNTS March - 2023</t>
  </si>
  <si>
    <t>February 2023 Donations</t>
  </si>
  <si>
    <t>Subtotal of Cash (under $500) donated in February 2023</t>
  </si>
  <si>
    <t>Subtotal of Cash ($500 and over) donated in February 2023</t>
  </si>
  <si>
    <t>TOTAL DONATION AMOUNTS February - 2023</t>
  </si>
  <si>
    <t>January 2023 Donations</t>
  </si>
  <si>
    <t>Subtotal of Cash (under $500) donated in January 2023</t>
  </si>
  <si>
    <t>Subtotal of Cash ($500 and over) donated in January 2023</t>
  </si>
  <si>
    <t>TOTAL DONATION AMOUNTS January - 2023</t>
  </si>
  <si>
    <t>December 2022 Donations</t>
  </si>
  <si>
    <t>Subtotal of Cash (under $500) donated in December 2022</t>
  </si>
  <si>
    <t>Subtotal of Cash ($500 and over) donated in December 2022</t>
  </si>
  <si>
    <t>TOTAL DONATION AMOUNTS December - 2022</t>
  </si>
  <si>
    <t>November 2022 Donations</t>
  </si>
  <si>
    <t>Subtotal of Cash (under $500) donated in November 2022</t>
  </si>
  <si>
    <t>Subtotal of Cash ($500 and over) donated in November 2022</t>
  </si>
  <si>
    <t>TOTAL DONATION AMOUNTS November - 2022</t>
  </si>
  <si>
    <t>October 2022 Donations</t>
  </si>
  <si>
    <t>Subtotal of Cash (under $500) donated in October 2022</t>
  </si>
  <si>
    <t>Subtotal of Cash ($500 and over) donated in October 2022</t>
  </si>
  <si>
    <t>TOTAL DONATION AMOUNTS October - 2022</t>
  </si>
  <si>
    <t>September 2022 Donations</t>
  </si>
  <si>
    <t>Subtotal of Cash (under $500) donated in September 2022</t>
  </si>
  <si>
    <t>Subtotal of Cash ($500 and over) donated in September 2022</t>
  </si>
  <si>
    <t>TOTAL DONATION AMOUNTS September - 2022</t>
  </si>
  <si>
    <t>August 2022 Donations</t>
  </si>
  <si>
    <t>Subtotal of Cash (under $500) donated in August 2022</t>
  </si>
  <si>
    <t>Subtotal of Cash ($500 and over) donated in August 2022</t>
  </si>
  <si>
    <t>TOTAL DONATION AMOUNTS August - 2022</t>
  </si>
  <si>
    <t>July 2022 Donations</t>
  </si>
  <si>
    <t>Subtotal of Cash (under $500) donated in July 2022</t>
  </si>
  <si>
    <t>Subtotal of Cash ($500 and over) donated in July 2022</t>
  </si>
  <si>
    <t>TOTAL DONATION AMOUNTS July 2022</t>
  </si>
  <si>
    <t>Frank T. Dirksen / Connect Muskogee Challenge</t>
  </si>
  <si>
    <t>Boomarang Diner</t>
  </si>
  <si>
    <t>bags for students</t>
  </si>
  <si>
    <t>Downtown Lions Club of Tulsa</t>
  </si>
  <si>
    <t>Braille Challenge, Cane Quest, Athletics</t>
  </si>
  <si>
    <t>Lawton Council of The Blind/CQ &amp; BC</t>
  </si>
  <si>
    <t>Jeanne Meyer / AT Lab</t>
  </si>
  <si>
    <t>Transcribing Mariners (AT / Library</t>
  </si>
  <si>
    <t>Rural Water Dist # 5 / Memory B. Holder for CQ &amp; BC</t>
  </si>
  <si>
    <t xml:space="preserve">Delta Lambda Sorority </t>
  </si>
  <si>
    <t>supplies</t>
  </si>
  <si>
    <t>Karen Renfro / Memory B. Holder for CQ &amp; BC</t>
  </si>
  <si>
    <t>Lillian Young / Memory B. Holder for CQ &amp; BC</t>
  </si>
  <si>
    <t>Ronna Johnston / Memory B. Holder for CQ &amp; BC</t>
  </si>
  <si>
    <t>Marilyn Patocka / Memory B. Holder for CQ &amp; BC</t>
  </si>
  <si>
    <t>Carolyn Patocka / Memory B. Holder for CQ &amp; BC</t>
  </si>
  <si>
    <t>Billie Jean Meyer / Memory B. Holder for BC &amp; CQ</t>
  </si>
  <si>
    <t>ESA Oklahoma State Council / School supplies</t>
  </si>
  <si>
    <t>F. Ford Drummond / Memory of Joe &amp; Priscilal Drummond</t>
  </si>
  <si>
    <t>NanoPac, Inc. (CQ &amp; BC)</t>
  </si>
  <si>
    <t>NewView Oklahoma</t>
  </si>
  <si>
    <t>Rockin R Farms LLC</t>
  </si>
  <si>
    <t>Liberty Braille  / Cane Quest &amp; Braille Challenge</t>
  </si>
  <si>
    <t>Kiwanis Club of Muskogee/5K sponsor</t>
  </si>
  <si>
    <t>American Fidelty / Tera Webb's classroom</t>
  </si>
  <si>
    <t>Frank Dirksen / Cane Quest shirts</t>
  </si>
  <si>
    <t>3 Rivers Auto Collison LLC/5K sponsor</t>
  </si>
  <si>
    <t>AERBVI Oklahoma Chapter/CQ &amp; BC</t>
  </si>
  <si>
    <t>Andy's Conv. Store/5K sponsor</t>
  </si>
  <si>
    <t>James &amp; Kela Baird/memory of Bud Holder/CQ/BC</t>
  </si>
  <si>
    <t>Ellis Property Mgmt LLC / 5K sponsor</t>
  </si>
  <si>
    <t>C-H Wholesale Fireworks/ 5K sponsor</t>
  </si>
  <si>
    <t>Oklahoma Council of the Blind / CQ &amp; BC</t>
  </si>
  <si>
    <t>Cindy Hostetler</t>
  </si>
  <si>
    <t>Paradigm Shift / 5K sponsor</t>
  </si>
  <si>
    <t>7Slots Custom &amp; Powder Coating/5K sponsor</t>
  </si>
  <si>
    <t xml:space="preserve">DRS </t>
  </si>
  <si>
    <t>school supplies</t>
  </si>
  <si>
    <t>Back in Time Diner / 5K sponsor</t>
  </si>
  <si>
    <t>Mabrey Bank / 5K sponsor</t>
  </si>
  <si>
    <t>The Hair Shop / 5K sponsor</t>
  </si>
  <si>
    <t>Glenndale Grace Firearms &amp; Training /5K sponsor</t>
  </si>
  <si>
    <t>Alpha Lodge #12, AF&amp;AM/5K Sponsor</t>
  </si>
  <si>
    <t>Oriental Lodge 430 AF &amp; AM/5K sponsor</t>
  </si>
  <si>
    <t>Muskogee Lodge #28 AF &amp; AM/5K sponso</t>
  </si>
  <si>
    <t>Richard &amp; Mary Demaris / elementary education</t>
  </si>
  <si>
    <t>Muskogee County Lion's Club/5K sponsor</t>
  </si>
  <si>
    <t>Muskogee Hope Chapter 401 / 5 K sponsor</t>
  </si>
  <si>
    <t>OK Foundation for the Educ of Blind Child &amp; Youth</t>
  </si>
  <si>
    <t>Park Hill Home &amp; Community Education/FCCLA</t>
  </si>
  <si>
    <t>Keep Giving Back Foundation/Boomerang</t>
  </si>
  <si>
    <t>Transcribing Mariners</t>
  </si>
  <si>
    <t>Braille writers</t>
  </si>
  <si>
    <t>Patsi Nix Smith / plaque for walkway</t>
  </si>
  <si>
    <t>TSET / 5K Sponsor</t>
  </si>
  <si>
    <t>DRS / Christmas for two students</t>
  </si>
  <si>
    <t>ESA Int'l OK / Christmas gifts</t>
  </si>
  <si>
    <t>OK Assoc for Blind Athletes / SCASB</t>
  </si>
  <si>
    <t>Patsi Nix Smith / FACS lab</t>
  </si>
  <si>
    <t>Nix Foundation / FACS lab</t>
  </si>
  <si>
    <t>Muskogee Lodge 28 (Dinner $7,171 &amp; Lodge $7,829</t>
  </si>
  <si>
    <t>Zeta Alpha ESA / Needy fund</t>
  </si>
  <si>
    <t>Colata Harlan / Needy fund</t>
  </si>
  <si>
    <t>Delta Air Lines Foundation</t>
  </si>
  <si>
    <t>OKC Community Foundation (Kirschner)</t>
  </si>
  <si>
    <t>Frank Dirksen (Braille Challenge shirts)</t>
  </si>
  <si>
    <t>Gene Terril / Memory of Emma Saunders</t>
  </si>
  <si>
    <t>Patsi Nix Smith / Framing</t>
  </si>
  <si>
    <t>Casey's General Stores</t>
  </si>
  <si>
    <t>UAFS Delta Gamma Sorority</t>
  </si>
  <si>
    <t>Patsi Nix Smith / FACS kitchen</t>
  </si>
  <si>
    <t xml:space="preserve">Lawton Council of the Blind, Inc. </t>
  </si>
  <si>
    <t>Patsi Nix Smith / FACS lab renovation</t>
  </si>
  <si>
    <t>The Nix Foundation / FACS lab renovation</t>
  </si>
  <si>
    <t>Frank Dirksen / Athletic supplies &amp; O&amp;M Bingo</t>
  </si>
  <si>
    <t>OHCE / Jr-Sr class</t>
  </si>
  <si>
    <t>Cherokee Nation / Educational needs</t>
  </si>
  <si>
    <t>New Hope UMC / beeper eggs</t>
  </si>
  <si>
    <t>beeper eggs</t>
  </si>
  <si>
    <t>Linda Crouch / items for Outreach</t>
  </si>
  <si>
    <t>toddler cane, toys, learning materials</t>
  </si>
  <si>
    <t>Stephen Kearney / SCASB meals</t>
  </si>
  <si>
    <t>ESA / money for graduate gift cards</t>
  </si>
  <si>
    <t>First Baptist Church Ft. Gibson/Graduate gift cards</t>
  </si>
  <si>
    <t>ESA Int'l OK State Council / misc.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</si>
</sst>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8" fontId="2" fillId="0" borderId="0" xfId="0" applyNumberFormat="1" applyFont="1"/>
    <xf numFmtId="44" fontId="4" fillId="0" borderId="0" xfId="0" applyNumberFormat="1" applyFont="1"/>
    <xf numFmtId="14" fontId="2" fillId="0" borderId="0" xfId="0" applyNumberFormat="1" applyFont="1"/>
    <xf numFmtId="8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workbookViewId="0">
      <selection activeCell="E51" sqref="E51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54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>
        <v>44748</v>
      </c>
      <c r="B6" s="26" t="s">
        <v>58</v>
      </c>
      <c r="C6" s="26"/>
      <c r="D6" s="26"/>
      <c r="E6" s="3">
        <v>150</v>
      </c>
      <c r="F6" s="4">
        <v>701</v>
      </c>
    </row>
    <row r="7" spans="1:10" s="11" customFormat="1" x14ac:dyDescent="0.25">
      <c r="A7" s="8"/>
      <c r="B7" s="32"/>
      <c r="C7" s="32"/>
      <c r="D7" s="32"/>
      <c r="E7" s="9"/>
      <c r="F7" s="10"/>
      <c r="J7" s="9"/>
    </row>
    <row r="8" spans="1:10" x14ac:dyDescent="0.2">
      <c r="A8" s="7"/>
      <c r="B8" s="26"/>
      <c r="C8" s="26"/>
      <c r="D8" s="26"/>
    </row>
    <row r="9" spans="1:10" x14ac:dyDescent="0.2">
      <c r="A9" s="7"/>
      <c r="B9" s="12"/>
      <c r="C9" s="12"/>
      <c r="D9" s="12"/>
    </row>
    <row r="10" spans="1:10" x14ac:dyDescent="0.2">
      <c r="A10" s="7"/>
      <c r="B10" s="12"/>
    </row>
    <row r="11" spans="1:10" x14ac:dyDescent="0.2">
      <c r="A11" s="7"/>
      <c r="J11" s="13"/>
    </row>
    <row r="12" spans="1:10" x14ac:dyDescent="0.2">
      <c r="A12" s="7"/>
      <c r="E12" s="13"/>
    </row>
    <row r="13" spans="1:10" x14ac:dyDescent="0.2">
      <c r="A13" s="7"/>
    </row>
    <row r="14" spans="1:10" ht="15" x14ac:dyDescent="0.25">
      <c r="A14" s="2" t="s">
        <v>55</v>
      </c>
      <c r="E14" s="14">
        <f>SUM(E6:E13)</f>
        <v>150</v>
      </c>
      <c r="H14" s="2" t="s">
        <v>8</v>
      </c>
      <c r="J14" s="14">
        <f>SUM(J6:J13)</f>
        <v>0</v>
      </c>
    </row>
    <row r="15" spans="1:10" x14ac:dyDescent="0.2">
      <c r="A15" s="15"/>
    </row>
    <row r="16" spans="1:10" ht="15" x14ac:dyDescent="0.25">
      <c r="A16" s="2" t="s">
        <v>9</v>
      </c>
      <c r="E16" s="3">
        <v>0</v>
      </c>
    </row>
    <row r="17" spans="1:10" x14ac:dyDescent="0.2">
      <c r="A17" s="7"/>
    </row>
    <row r="18" spans="1:10" x14ac:dyDescent="0.2">
      <c r="A18" s="7"/>
      <c r="B18" s="26"/>
      <c r="C18" s="26"/>
      <c r="D18" s="26"/>
      <c r="G18" s="27"/>
      <c r="H18" s="27"/>
      <c r="I18" s="27"/>
    </row>
    <row r="19" spans="1:10" x14ac:dyDescent="0.2">
      <c r="A19" s="7"/>
    </row>
    <row r="20" spans="1:10" x14ac:dyDescent="0.2">
      <c r="A20" s="7"/>
    </row>
    <row r="21" spans="1:10" x14ac:dyDescent="0.2">
      <c r="A21" s="7"/>
    </row>
    <row r="22" spans="1:10" x14ac:dyDescent="0.2">
      <c r="A22" s="7"/>
    </row>
    <row r="23" spans="1:10" x14ac:dyDescent="0.2">
      <c r="A23" s="4"/>
    </row>
    <row r="24" spans="1:10" s="2" customFormat="1" ht="15" x14ac:dyDescent="0.25">
      <c r="A24" s="2" t="s">
        <v>56</v>
      </c>
      <c r="E24" s="14">
        <f>SUM(E17:E23)</f>
        <v>0</v>
      </c>
      <c r="F24" s="5"/>
      <c r="H24" s="2" t="s">
        <v>8</v>
      </c>
      <c r="J24" s="14">
        <f>SUM(J15:J23)</f>
        <v>0</v>
      </c>
    </row>
    <row r="26" spans="1:10" s="2" customFormat="1" ht="15" x14ac:dyDescent="0.25">
      <c r="A26" s="2" t="s">
        <v>57</v>
      </c>
      <c r="E26" s="16">
        <v>150</v>
      </c>
      <c r="F26" s="5"/>
      <c r="J26" s="14"/>
    </row>
  </sheetData>
  <mergeCells count="7">
    <mergeCell ref="B18:D18"/>
    <mergeCell ref="G18:I18"/>
    <mergeCell ref="A1:J1"/>
    <mergeCell ref="A2:J2"/>
    <mergeCell ref="B6:D6"/>
    <mergeCell ref="B7:D7"/>
    <mergeCell ref="B8:D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6"/>
  <sheetViews>
    <sheetView workbookViewId="0">
      <selection activeCell="E27" sqref="E27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/>
      <c r="B6" s="26"/>
      <c r="C6" s="26"/>
      <c r="D6" s="26"/>
    </row>
    <row r="7" spans="1:10" s="11" customFormat="1" x14ac:dyDescent="0.25">
      <c r="A7" s="8"/>
      <c r="B7" s="32"/>
      <c r="C7" s="32"/>
      <c r="D7" s="32"/>
      <c r="E7" s="9"/>
      <c r="F7" s="10"/>
      <c r="J7" s="9"/>
    </row>
    <row r="8" spans="1:10" x14ac:dyDescent="0.2">
      <c r="A8" s="7"/>
      <c r="B8" s="26"/>
      <c r="C8" s="26"/>
      <c r="D8" s="26"/>
    </row>
    <row r="9" spans="1:10" x14ac:dyDescent="0.2">
      <c r="A9" s="7"/>
      <c r="B9" s="12"/>
      <c r="C9" s="12"/>
      <c r="D9" s="12"/>
    </row>
    <row r="10" spans="1:10" x14ac:dyDescent="0.2">
      <c r="A10" s="7"/>
      <c r="B10" s="12"/>
    </row>
    <row r="11" spans="1:10" x14ac:dyDescent="0.2">
      <c r="A11" s="7"/>
      <c r="J11" s="13"/>
    </row>
    <row r="12" spans="1:10" x14ac:dyDescent="0.2">
      <c r="A12" s="7"/>
      <c r="E12" s="13"/>
    </row>
    <row r="13" spans="1:10" x14ac:dyDescent="0.2">
      <c r="A13" s="7"/>
    </row>
    <row r="14" spans="1:10" ht="15" x14ac:dyDescent="0.25">
      <c r="A14" s="2" t="s">
        <v>19</v>
      </c>
      <c r="E14" s="14">
        <f>SUM(E6:E13)</f>
        <v>0</v>
      </c>
      <c r="H14" s="2" t="s">
        <v>8</v>
      </c>
      <c r="J14" s="14">
        <f>SUM(J6:J13)</f>
        <v>0</v>
      </c>
    </row>
    <row r="15" spans="1:10" x14ac:dyDescent="0.2">
      <c r="A15" s="15"/>
    </row>
    <row r="16" spans="1:10" ht="15" x14ac:dyDescent="0.25">
      <c r="A16" s="2" t="s">
        <v>9</v>
      </c>
      <c r="E16" s="3">
        <v>0</v>
      </c>
    </row>
    <row r="17" spans="1:10" x14ac:dyDescent="0.2">
      <c r="A17" s="7">
        <v>45020</v>
      </c>
      <c r="B17" s="1" t="s">
        <v>139</v>
      </c>
      <c r="E17" s="3">
        <v>600</v>
      </c>
      <c r="F17" s="4">
        <v>701</v>
      </c>
    </row>
    <row r="18" spans="1:10" x14ac:dyDescent="0.2">
      <c r="A18" s="7">
        <v>45043</v>
      </c>
      <c r="B18" s="26" t="s">
        <v>140</v>
      </c>
      <c r="C18" s="26"/>
      <c r="D18" s="26"/>
      <c r="E18" s="3">
        <v>550</v>
      </c>
      <c r="F18" s="4">
        <v>701</v>
      </c>
      <c r="G18" s="27"/>
      <c r="H18" s="27"/>
      <c r="I18" s="27"/>
    </row>
    <row r="19" spans="1:10" x14ac:dyDescent="0.2">
      <c r="A19" s="7"/>
    </row>
    <row r="20" spans="1:10" x14ac:dyDescent="0.2">
      <c r="A20" s="7"/>
    </row>
    <row r="21" spans="1:10" x14ac:dyDescent="0.2">
      <c r="A21" s="7"/>
    </row>
    <row r="22" spans="1:10" x14ac:dyDescent="0.2">
      <c r="A22" s="7"/>
    </row>
    <row r="23" spans="1:10" x14ac:dyDescent="0.2">
      <c r="A23" s="4"/>
    </row>
    <row r="24" spans="1:10" s="2" customFormat="1" ht="15" x14ac:dyDescent="0.25">
      <c r="A24" s="2" t="s">
        <v>20</v>
      </c>
      <c r="E24" s="14">
        <f>SUM(E17:E23)</f>
        <v>1150</v>
      </c>
      <c r="F24" s="5"/>
      <c r="H24" s="2" t="s">
        <v>8</v>
      </c>
      <c r="J24" s="14"/>
    </row>
    <row r="26" spans="1:10" s="2" customFormat="1" ht="15" x14ac:dyDescent="0.25">
      <c r="A26" s="2" t="s">
        <v>21</v>
      </c>
      <c r="E26" s="16">
        <v>1150</v>
      </c>
      <c r="F26" s="5"/>
      <c r="J26" s="14"/>
    </row>
  </sheetData>
  <mergeCells count="7">
    <mergeCell ref="B18:D18"/>
    <mergeCell ref="G18:I18"/>
    <mergeCell ref="A1:J1"/>
    <mergeCell ref="A2:J2"/>
    <mergeCell ref="B6:D6"/>
    <mergeCell ref="B7:D7"/>
    <mergeCell ref="B8:D8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6"/>
  <sheetViews>
    <sheetView tabSelected="1" workbookViewId="0">
      <selection activeCell="H33" sqref="H33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>
        <v>45050</v>
      </c>
      <c r="B6" s="26" t="s">
        <v>141</v>
      </c>
      <c r="C6" s="26"/>
      <c r="D6" s="26"/>
      <c r="E6" s="3">
        <v>480</v>
      </c>
      <c r="F6" s="4">
        <v>701</v>
      </c>
    </row>
    <row r="7" spans="1:10" s="11" customFormat="1" x14ac:dyDescent="0.25">
      <c r="A7" s="8"/>
      <c r="B7" s="32"/>
      <c r="C7" s="32"/>
      <c r="D7" s="32"/>
      <c r="E7" s="9"/>
      <c r="F7" s="10"/>
      <c r="J7" s="9"/>
    </row>
    <row r="8" spans="1:10" x14ac:dyDescent="0.2">
      <c r="A8" s="7"/>
      <c r="B8" s="26"/>
      <c r="C8" s="26"/>
      <c r="D8" s="26"/>
    </row>
    <row r="9" spans="1:10" x14ac:dyDescent="0.2">
      <c r="A9" s="7"/>
      <c r="B9" s="12"/>
      <c r="C9" s="12"/>
      <c r="D9" s="12"/>
    </row>
    <row r="10" spans="1:10" x14ac:dyDescent="0.2">
      <c r="A10" s="7"/>
      <c r="B10" s="12"/>
    </row>
    <row r="11" spans="1:10" x14ac:dyDescent="0.2">
      <c r="A11" s="7"/>
      <c r="J11" s="13"/>
    </row>
    <row r="12" spans="1:10" x14ac:dyDescent="0.2">
      <c r="A12" s="7"/>
      <c r="E12" s="13"/>
    </row>
    <row r="13" spans="1:10" x14ac:dyDescent="0.2">
      <c r="A13" s="7"/>
    </row>
    <row r="14" spans="1:10" ht="15" x14ac:dyDescent="0.25">
      <c r="A14" s="2" t="s">
        <v>15</v>
      </c>
      <c r="E14" s="14">
        <f>SUM(E6:E13)</f>
        <v>480</v>
      </c>
      <c r="H14" s="2" t="s">
        <v>8</v>
      </c>
      <c r="J14" s="14">
        <f>SUM(J6:J13)</f>
        <v>0</v>
      </c>
    </row>
    <row r="15" spans="1:10" x14ac:dyDescent="0.2">
      <c r="A15" s="15"/>
    </row>
    <row r="16" spans="1:10" ht="15" x14ac:dyDescent="0.25">
      <c r="A16" s="2" t="s">
        <v>9</v>
      </c>
      <c r="E16" s="3">
        <v>0</v>
      </c>
    </row>
    <row r="17" spans="1:10" x14ac:dyDescent="0.2">
      <c r="A17" s="7">
        <v>45050</v>
      </c>
      <c r="B17" s="1" t="s">
        <v>142</v>
      </c>
      <c r="E17" s="3">
        <v>506</v>
      </c>
    </row>
    <row r="18" spans="1:10" x14ac:dyDescent="0.2">
      <c r="A18" s="7"/>
      <c r="B18" s="26"/>
      <c r="C18" s="26"/>
      <c r="D18" s="26"/>
      <c r="G18" s="26"/>
      <c r="H18" s="26"/>
      <c r="I18" s="26"/>
    </row>
    <row r="19" spans="1:10" x14ac:dyDescent="0.2">
      <c r="A19" s="7"/>
    </row>
    <row r="20" spans="1:10" x14ac:dyDescent="0.2">
      <c r="A20" s="7"/>
    </row>
    <row r="21" spans="1:10" x14ac:dyDescent="0.2">
      <c r="A21" s="7"/>
    </row>
    <row r="22" spans="1:10" x14ac:dyDescent="0.2">
      <c r="A22" s="7"/>
    </row>
    <row r="23" spans="1:10" x14ac:dyDescent="0.2">
      <c r="A23" s="4"/>
    </row>
    <row r="24" spans="1:10" s="2" customFormat="1" ht="15" x14ac:dyDescent="0.25">
      <c r="A24" s="2" t="s">
        <v>16</v>
      </c>
      <c r="E24" s="14">
        <v>506</v>
      </c>
      <c r="F24" s="5"/>
      <c r="H24" s="2" t="s">
        <v>8</v>
      </c>
      <c r="J24" s="14">
        <f>SUM(J15:J23)</f>
        <v>0</v>
      </c>
    </row>
    <row r="26" spans="1:10" s="2" customFormat="1" ht="15" x14ac:dyDescent="0.25">
      <c r="A26" s="2" t="s">
        <v>17</v>
      </c>
      <c r="E26" s="16">
        <v>986</v>
      </c>
      <c r="F26" s="5"/>
      <c r="J26" s="14"/>
    </row>
  </sheetData>
  <mergeCells count="7">
    <mergeCell ref="B18:D18"/>
    <mergeCell ref="G18:I18"/>
    <mergeCell ref="A1:J1"/>
    <mergeCell ref="A2:J2"/>
    <mergeCell ref="B6:D6"/>
    <mergeCell ref="B7:D7"/>
    <mergeCell ref="B8:D8"/>
  </mergeCell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6"/>
  <sheetViews>
    <sheetView workbookViewId="0">
      <selection activeCell="E22" sqref="E22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/>
      <c r="B6" s="26"/>
      <c r="C6" s="26"/>
      <c r="D6" s="26"/>
    </row>
    <row r="7" spans="1:10" s="11" customFormat="1" x14ac:dyDescent="0.25">
      <c r="A7" s="8"/>
      <c r="B7" s="32"/>
      <c r="C7" s="32"/>
      <c r="D7" s="32"/>
      <c r="E7" s="9"/>
      <c r="F7" s="10"/>
      <c r="J7" s="9"/>
    </row>
    <row r="8" spans="1:10" x14ac:dyDescent="0.2">
      <c r="A8" s="7"/>
      <c r="B8" s="26"/>
      <c r="C8" s="26"/>
      <c r="D8" s="26"/>
    </row>
    <row r="9" spans="1:10" x14ac:dyDescent="0.2">
      <c r="A9" s="7"/>
      <c r="B9" s="12"/>
      <c r="C9" s="12"/>
      <c r="D9" s="12"/>
    </row>
    <row r="10" spans="1:10" x14ac:dyDescent="0.2">
      <c r="A10" s="7"/>
      <c r="B10" s="12"/>
    </row>
    <row r="11" spans="1:10" x14ac:dyDescent="0.2">
      <c r="A11" s="7"/>
      <c r="J11" s="13"/>
    </row>
    <row r="12" spans="1:10" x14ac:dyDescent="0.2">
      <c r="A12" s="7"/>
      <c r="E12" s="13"/>
    </row>
    <row r="13" spans="1:10" x14ac:dyDescent="0.2">
      <c r="A13" s="7"/>
    </row>
    <row r="14" spans="1:10" ht="15" x14ac:dyDescent="0.25">
      <c r="A14" s="2" t="s">
        <v>14</v>
      </c>
      <c r="E14" s="14">
        <f>SUM(E6:E13)</f>
        <v>0</v>
      </c>
      <c r="H14" s="2" t="s">
        <v>8</v>
      </c>
      <c r="J14" s="14">
        <f>SUM(J6:J13)</f>
        <v>0</v>
      </c>
    </row>
    <row r="15" spans="1:10" x14ac:dyDescent="0.2">
      <c r="A15" s="15"/>
    </row>
    <row r="16" spans="1:10" ht="15" x14ac:dyDescent="0.25">
      <c r="A16" s="2" t="s">
        <v>9</v>
      </c>
      <c r="E16" s="3">
        <v>0</v>
      </c>
    </row>
    <row r="17" spans="1:10" x14ac:dyDescent="0.2">
      <c r="A17" s="7"/>
    </row>
    <row r="18" spans="1:10" x14ac:dyDescent="0.2">
      <c r="A18" s="7"/>
      <c r="B18" s="26"/>
      <c r="C18" s="26"/>
      <c r="D18" s="26"/>
      <c r="G18" s="27"/>
      <c r="H18" s="27"/>
      <c r="I18" s="27"/>
    </row>
    <row r="19" spans="1:10" x14ac:dyDescent="0.2">
      <c r="A19" s="7"/>
    </row>
    <row r="20" spans="1:10" x14ac:dyDescent="0.2">
      <c r="A20" s="7"/>
    </row>
    <row r="21" spans="1:10" x14ac:dyDescent="0.2">
      <c r="A21" s="7"/>
    </row>
    <row r="22" spans="1:10" x14ac:dyDescent="0.2">
      <c r="A22" s="7"/>
    </row>
    <row r="23" spans="1:10" x14ac:dyDescent="0.2">
      <c r="A23" s="4"/>
    </row>
    <row r="24" spans="1:10" s="2" customFormat="1" ht="15" x14ac:dyDescent="0.25">
      <c r="A24" s="2" t="s">
        <v>13</v>
      </c>
      <c r="E24" s="14">
        <f>SUM(E17:E23)</f>
        <v>0</v>
      </c>
      <c r="F24" s="5"/>
      <c r="H24" s="2" t="s">
        <v>8</v>
      </c>
      <c r="J24" s="14">
        <f>SUM(J15:J23)</f>
        <v>0</v>
      </c>
    </row>
    <row r="26" spans="1:10" s="2" customFormat="1" ht="15" x14ac:dyDescent="0.25">
      <c r="A26" s="2" t="s">
        <v>12</v>
      </c>
      <c r="E26" s="16"/>
      <c r="F26" s="5"/>
      <c r="J26" s="14"/>
    </row>
  </sheetData>
  <mergeCells count="7">
    <mergeCell ref="B18:D18"/>
    <mergeCell ref="G18:I18"/>
    <mergeCell ref="A1:J1"/>
    <mergeCell ref="A2:J2"/>
    <mergeCell ref="B6:D6"/>
    <mergeCell ref="B7:D7"/>
    <mergeCell ref="B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>
      <selection activeCell="E27" sqref="E27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>
        <v>44781</v>
      </c>
      <c r="B6" s="26" t="s">
        <v>59</v>
      </c>
      <c r="C6" s="26"/>
      <c r="D6" s="26"/>
      <c r="H6" s="1" t="s">
        <v>60</v>
      </c>
      <c r="J6" s="3">
        <v>200</v>
      </c>
    </row>
    <row r="7" spans="1:10" s="11" customFormat="1" x14ac:dyDescent="0.25">
      <c r="A7" s="8"/>
      <c r="B7" s="32"/>
      <c r="C7" s="32"/>
      <c r="D7" s="32"/>
      <c r="E7" s="9"/>
      <c r="F7" s="10"/>
      <c r="J7" s="9"/>
    </row>
    <row r="8" spans="1:10" x14ac:dyDescent="0.2">
      <c r="A8" s="7"/>
      <c r="B8" s="26"/>
      <c r="C8" s="26"/>
      <c r="D8" s="26"/>
    </row>
    <row r="9" spans="1:10" x14ac:dyDescent="0.2">
      <c r="A9" s="7"/>
      <c r="B9" s="12"/>
      <c r="C9" s="12"/>
      <c r="D9" s="12"/>
    </row>
    <row r="10" spans="1:10" x14ac:dyDescent="0.2">
      <c r="A10" s="7"/>
      <c r="B10" s="12"/>
    </row>
    <row r="11" spans="1:10" x14ac:dyDescent="0.2">
      <c r="A11" s="7"/>
      <c r="J11" s="13"/>
    </row>
    <row r="12" spans="1:10" x14ac:dyDescent="0.2">
      <c r="A12" s="7"/>
      <c r="E12" s="13"/>
    </row>
    <row r="13" spans="1:10" x14ac:dyDescent="0.2">
      <c r="A13" s="7"/>
    </row>
    <row r="14" spans="1:10" ht="15" x14ac:dyDescent="0.25">
      <c r="A14" s="2" t="s">
        <v>51</v>
      </c>
      <c r="E14" s="14">
        <f>SUM(E6:E13)</f>
        <v>0</v>
      </c>
      <c r="H14" s="2" t="s">
        <v>8</v>
      </c>
      <c r="J14" s="14">
        <f>SUM(J6:J13)</f>
        <v>200</v>
      </c>
    </row>
    <row r="15" spans="1:10" x14ac:dyDescent="0.2">
      <c r="A15" s="15"/>
    </row>
    <row r="16" spans="1:10" ht="15" x14ac:dyDescent="0.25">
      <c r="A16" s="2" t="s">
        <v>9</v>
      </c>
      <c r="E16" s="3">
        <v>0</v>
      </c>
    </row>
    <row r="17" spans="1:10" x14ac:dyDescent="0.2">
      <c r="A17" s="15"/>
    </row>
    <row r="18" spans="1:10" x14ac:dyDescent="0.2">
      <c r="A18" s="7"/>
      <c r="G18" s="27"/>
      <c r="H18" s="27"/>
      <c r="I18" s="27"/>
    </row>
    <row r="19" spans="1:10" x14ac:dyDescent="0.2">
      <c r="A19" s="7"/>
      <c r="F19" s="1"/>
      <c r="H19" s="3"/>
      <c r="I19" s="3"/>
    </row>
    <row r="20" spans="1:10" x14ac:dyDescent="0.2">
      <c r="A20" s="7"/>
    </row>
    <row r="21" spans="1:10" x14ac:dyDescent="0.2">
      <c r="A21" s="7"/>
    </row>
    <row r="22" spans="1:10" x14ac:dyDescent="0.2">
      <c r="A22" s="7"/>
    </row>
    <row r="23" spans="1:10" x14ac:dyDescent="0.2">
      <c r="A23" s="4"/>
    </row>
    <row r="24" spans="1:10" s="2" customFormat="1" ht="15" x14ac:dyDescent="0.25">
      <c r="A24" s="2" t="s">
        <v>52</v>
      </c>
      <c r="E24" s="14">
        <f>SUM(E14:E23)</f>
        <v>0</v>
      </c>
      <c r="F24" s="5"/>
      <c r="H24" s="2" t="s">
        <v>8</v>
      </c>
      <c r="J24" s="14">
        <f>SUM(J13:J23)</f>
        <v>200</v>
      </c>
    </row>
    <row r="26" spans="1:10" s="2" customFormat="1" ht="15" x14ac:dyDescent="0.25">
      <c r="A26" s="2" t="s">
        <v>53</v>
      </c>
      <c r="E26" s="16">
        <v>200</v>
      </c>
      <c r="F26" s="5"/>
      <c r="J26" s="14"/>
    </row>
  </sheetData>
  <mergeCells count="6">
    <mergeCell ref="G18:I18"/>
    <mergeCell ref="A1:J1"/>
    <mergeCell ref="A2:J2"/>
    <mergeCell ref="B6:D6"/>
    <mergeCell ref="B7:D7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G28" sqref="G28"/>
    </sheetView>
  </sheetViews>
  <sheetFormatPr defaultRowHeight="15" x14ac:dyDescent="0.25"/>
  <cols>
    <col min="1" max="1" width="12.7109375" customWidth="1"/>
    <col min="4" max="4" width="31.7109375" customWidth="1"/>
    <col min="5" max="5" width="14" customWidth="1"/>
    <col min="9" max="9" width="9.85546875" bestFit="1" customWidth="1"/>
  </cols>
  <sheetData>
    <row r="1" spans="1:9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8" x14ac:dyDescent="0.25">
      <c r="A2" s="29" t="s">
        <v>46</v>
      </c>
      <c r="B2" s="30"/>
      <c r="C2" s="30"/>
      <c r="D2" s="30"/>
      <c r="E2" s="30"/>
      <c r="F2" s="30"/>
      <c r="G2" s="30"/>
      <c r="H2" s="30"/>
      <c r="I2" s="31"/>
    </row>
    <row r="3" spans="1:9" x14ac:dyDescent="0.25">
      <c r="A3" s="1"/>
      <c r="B3" s="1"/>
      <c r="C3" s="1"/>
      <c r="D3" s="1"/>
      <c r="E3" s="3"/>
      <c r="F3" s="4"/>
      <c r="G3" s="1"/>
      <c r="H3" s="1"/>
      <c r="I3" s="3"/>
    </row>
    <row r="4" spans="1:9" x14ac:dyDescent="0.25">
      <c r="A4" s="2" t="s">
        <v>1</v>
      </c>
      <c r="B4" s="1"/>
      <c r="C4" s="1"/>
      <c r="D4" s="1"/>
      <c r="E4" s="3"/>
      <c r="F4" s="4"/>
      <c r="G4" s="1"/>
      <c r="H4" s="1"/>
      <c r="I4" s="3"/>
    </row>
    <row r="5" spans="1:9" x14ac:dyDescent="0.25">
      <c r="A5" s="5" t="s">
        <v>2</v>
      </c>
      <c r="B5" s="5"/>
      <c r="C5" s="5" t="s">
        <v>3</v>
      </c>
      <c r="D5" s="5"/>
      <c r="E5" s="6" t="s">
        <v>4</v>
      </c>
      <c r="F5" s="5" t="s">
        <v>5</v>
      </c>
      <c r="G5" s="5" t="s">
        <v>6</v>
      </c>
      <c r="H5" s="5"/>
      <c r="I5" s="6" t="s">
        <v>7</v>
      </c>
    </row>
    <row r="6" spans="1:9" x14ac:dyDescent="0.25">
      <c r="A6" s="7">
        <v>44830</v>
      </c>
      <c r="B6" s="26" t="s">
        <v>64</v>
      </c>
      <c r="C6" s="26"/>
      <c r="D6" s="26"/>
      <c r="E6" s="3">
        <v>59</v>
      </c>
      <c r="F6" s="4">
        <v>701</v>
      </c>
      <c r="G6" s="1"/>
      <c r="H6" s="1"/>
      <c r="I6" s="3"/>
    </row>
    <row r="7" spans="1:9" x14ac:dyDescent="0.25">
      <c r="A7" s="8">
        <v>44830</v>
      </c>
      <c r="B7" s="32" t="s">
        <v>74</v>
      </c>
      <c r="C7" s="32"/>
      <c r="D7" s="32"/>
      <c r="E7" s="9">
        <v>30</v>
      </c>
      <c r="F7" s="10">
        <v>701</v>
      </c>
      <c r="G7" s="11"/>
      <c r="H7" s="11"/>
      <c r="I7" s="9"/>
    </row>
    <row r="8" spans="1:9" x14ac:dyDescent="0.25">
      <c r="A8" s="7">
        <v>44830</v>
      </c>
      <c r="B8" s="26" t="s">
        <v>66</v>
      </c>
      <c r="C8" s="26"/>
      <c r="D8" s="26"/>
      <c r="E8" s="3">
        <v>60</v>
      </c>
      <c r="F8" s="4">
        <v>701</v>
      </c>
      <c r="G8" s="1"/>
      <c r="H8" s="1"/>
      <c r="I8" s="3"/>
    </row>
    <row r="9" spans="1:9" x14ac:dyDescent="0.25">
      <c r="A9" s="7">
        <v>44830</v>
      </c>
      <c r="B9" s="12" t="s">
        <v>73</v>
      </c>
      <c r="C9" s="12"/>
      <c r="D9" s="12"/>
      <c r="E9" s="3">
        <v>100</v>
      </c>
      <c r="F9" s="4">
        <v>701</v>
      </c>
      <c r="G9" s="1"/>
      <c r="H9" s="1"/>
      <c r="I9" s="3"/>
    </row>
    <row r="10" spans="1:9" x14ac:dyDescent="0.25">
      <c r="A10" s="7">
        <v>44830</v>
      </c>
      <c r="B10" s="18" t="s">
        <v>72</v>
      </c>
      <c r="C10" s="18"/>
      <c r="D10" s="18"/>
      <c r="E10" s="3">
        <v>100</v>
      </c>
      <c r="F10" s="19">
        <v>701</v>
      </c>
      <c r="G10" s="1"/>
      <c r="H10" s="1"/>
      <c r="I10" s="3"/>
    </row>
    <row r="11" spans="1:9" x14ac:dyDescent="0.25">
      <c r="A11" s="7">
        <v>44830</v>
      </c>
      <c r="B11" s="12" t="s">
        <v>71</v>
      </c>
      <c r="C11" s="1"/>
      <c r="D11" s="1"/>
      <c r="E11" s="3">
        <v>50</v>
      </c>
      <c r="F11" s="4">
        <v>701</v>
      </c>
      <c r="G11" s="1"/>
      <c r="H11" s="1"/>
      <c r="I11" s="3"/>
    </row>
    <row r="12" spans="1:9" x14ac:dyDescent="0.25">
      <c r="A12" s="7">
        <v>44830</v>
      </c>
      <c r="B12" s="1" t="s">
        <v>67</v>
      </c>
      <c r="C12" s="1"/>
      <c r="D12" s="1"/>
      <c r="E12" s="3"/>
      <c r="F12" s="4"/>
      <c r="G12" s="1" t="s">
        <v>68</v>
      </c>
      <c r="H12" s="1"/>
      <c r="I12" s="13">
        <v>150</v>
      </c>
    </row>
    <row r="13" spans="1:9" x14ac:dyDescent="0.25">
      <c r="A13" s="7">
        <v>44832</v>
      </c>
      <c r="B13" s="1" t="s">
        <v>69</v>
      </c>
      <c r="C13" s="1"/>
      <c r="D13" s="1"/>
      <c r="E13" s="13">
        <v>100</v>
      </c>
      <c r="F13" s="4">
        <v>701</v>
      </c>
      <c r="G13" s="1"/>
      <c r="H13" s="1"/>
      <c r="I13" s="3"/>
    </row>
    <row r="14" spans="1:9" x14ac:dyDescent="0.25">
      <c r="A14" s="7">
        <v>44832</v>
      </c>
      <c r="B14" s="1" t="s">
        <v>70</v>
      </c>
      <c r="C14" s="1"/>
      <c r="D14" s="1"/>
      <c r="E14" s="13">
        <v>200</v>
      </c>
      <c r="F14" s="19">
        <v>701</v>
      </c>
      <c r="G14" s="1"/>
      <c r="H14" s="1"/>
      <c r="I14" s="3"/>
    </row>
    <row r="15" spans="1:9" x14ac:dyDescent="0.25">
      <c r="A15" s="7">
        <v>44833</v>
      </c>
      <c r="B15" s="1" t="s">
        <v>76</v>
      </c>
      <c r="C15" s="1"/>
      <c r="D15" s="1"/>
      <c r="E15" s="13">
        <v>100</v>
      </c>
      <c r="F15" s="19"/>
      <c r="G15" s="1"/>
      <c r="H15" s="1"/>
      <c r="I15" s="3"/>
    </row>
    <row r="16" spans="1:9" x14ac:dyDescent="0.25">
      <c r="A16" s="7"/>
      <c r="B16" s="1"/>
      <c r="C16" s="1"/>
      <c r="D16" s="1"/>
      <c r="E16" s="13"/>
      <c r="F16" s="20"/>
      <c r="G16" s="1"/>
      <c r="H16" s="1"/>
      <c r="I16" s="3"/>
    </row>
    <row r="17" spans="1:9" x14ac:dyDescent="0.25">
      <c r="A17" s="7"/>
      <c r="B17" s="1"/>
      <c r="C17" s="1"/>
      <c r="D17" s="1"/>
      <c r="E17" s="13"/>
      <c r="F17" s="20"/>
      <c r="G17" s="1"/>
      <c r="H17" s="1"/>
      <c r="I17" s="3"/>
    </row>
    <row r="18" spans="1:9" x14ac:dyDescent="0.25">
      <c r="A18" s="7"/>
      <c r="B18" s="1"/>
      <c r="C18" s="1"/>
      <c r="D18" s="1"/>
      <c r="E18" s="3"/>
      <c r="F18" s="4"/>
      <c r="G18" s="1"/>
      <c r="H18" s="1"/>
      <c r="I18" s="3"/>
    </row>
    <row r="19" spans="1:9" x14ac:dyDescent="0.25">
      <c r="A19" s="2" t="s">
        <v>47</v>
      </c>
      <c r="B19" s="1"/>
      <c r="C19" s="1"/>
      <c r="D19" s="1"/>
      <c r="E19" s="14">
        <f>SUM(E6:E18)</f>
        <v>799</v>
      </c>
      <c r="F19" s="4"/>
      <c r="G19" s="2" t="s">
        <v>8</v>
      </c>
      <c r="H19" s="1"/>
      <c r="I19" s="14">
        <f>SUM(I6:I18)</f>
        <v>150</v>
      </c>
    </row>
    <row r="20" spans="1:9" x14ac:dyDescent="0.25">
      <c r="A20" s="15"/>
      <c r="B20" s="1"/>
      <c r="C20" s="1"/>
      <c r="D20" s="1"/>
      <c r="E20" s="3"/>
      <c r="F20" s="4"/>
      <c r="G20" s="1"/>
      <c r="H20" s="1"/>
      <c r="I20" s="3"/>
    </row>
    <row r="21" spans="1:9" x14ac:dyDescent="0.25">
      <c r="A21" s="2" t="s">
        <v>9</v>
      </c>
      <c r="B21" s="1"/>
      <c r="C21" s="1"/>
      <c r="D21" s="1"/>
      <c r="E21" s="3">
        <v>0</v>
      </c>
      <c r="F21" s="4"/>
      <c r="G21" s="1"/>
      <c r="H21" s="1"/>
      <c r="I21" s="3"/>
    </row>
    <row r="22" spans="1:9" x14ac:dyDescent="0.25">
      <c r="A22" s="7">
        <v>44810</v>
      </c>
      <c r="B22" s="1"/>
      <c r="C22" s="1" t="s">
        <v>61</v>
      </c>
      <c r="D22" s="1"/>
      <c r="E22" s="3">
        <v>2000</v>
      </c>
      <c r="F22" s="4">
        <v>701</v>
      </c>
      <c r="G22" s="1"/>
      <c r="H22" s="1"/>
      <c r="I22" s="3"/>
    </row>
    <row r="23" spans="1:9" x14ac:dyDescent="0.25">
      <c r="B23" s="7"/>
      <c r="C23" s="17" t="s">
        <v>62</v>
      </c>
      <c r="D23" s="1"/>
      <c r="E23" s="1"/>
      <c r="F23" s="4"/>
      <c r="G23" s="27"/>
      <c r="H23" s="27"/>
      <c r="I23" s="3"/>
    </row>
    <row r="24" spans="1:9" x14ac:dyDescent="0.25">
      <c r="A24" s="7">
        <v>44824</v>
      </c>
      <c r="B24" s="1"/>
      <c r="C24" s="1" t="s">
        <v>63</v>
      </c>
      <c r="D24" s="1"/>
      <c r="E24" s="3">
        <v>500</v>
      </c>
      <c r="F24" s="4">
        <v>701</v>
      </c>
      <c r="G24" s="1"/>
      <c r="H24" s="1"/>
      <c r="I24" s="3"/>
    </row>
    <row r="25" spans="1:9" x14ac:dyDescent="0.25">
      <c r="A25" s="7">
        <v>44825</v>
      </c>
      <c r="B25" s="1"/>
      <c r="C25" s="1" t="s">
        <v>65</v>
      </c>
      <c r="D25" s="1"/>
      <c r="E25" s="3">
        <v>40000</v>
      </c>
      <c r="F25" s="4">
        <v>216</v>
      </c>
      <c r="G25" s="1"/>
      <c r="H25" s="1"/>
      <c r="I25" s="3"/>
    </row>
    <row r="26" spans="1:9" x14ac:dyDescent="0.25">
      <c r="A26" s="7">
        <v>44832</v>
      </c>
      <c r="B26" s="1" t="s">
        <v>75</v>
      </c>
      <c r="C26" s="1"/>
      <c r="D26" s="1"/>
      <c r="E26" s="3"/>
      <c r="F26" s="4"/>
      <c r="G26" s="1" t="s">
        <v>68</v>
      </c>
      <c r="H26" s="1"/>
      <c r="I26" s="3">
        <v>910</v>
      </c>
    </row>
    <row r="27" spans="1:9" x14ac:dyDescent="0.25">
      <c r="A27" s="7">
        <v>44824</v>
      </c>
      <c r="B27" s="1" t="s">
        <v>77</v>
      </c>
      <c r="C27" s="1"/>
      <c r="D27" s="1"/>
      <c r="E27" s="3">
        <v>500</v>
      </c>
      <c r="F27" s="4">
        <v>701</v>
      </c>
      <c r="G27" s="1"/>
      <c r="H27" s="1"/>
      <c r="I27" s="3"/>
    </row>
    <row r="28" spans="1:9" x14ac:dyDescent="0.25">
      <c r="A28" s="7">
        <v>44824</v>
      </c>
      <c r="B28" s="1" t="s">
        <v>78</v>
      </c>
      <c r="C28" s="1"/>
      <c r="D28" s="1"/>
      <c r="E28" s="3">
        <v>250</v>
      </c>
      <c r="F28" s="4">
        <v>701</v>
      </c>
      <c r="G28" s="1"/>
      <c r="H28" s="1"/>
      <c r="I28" s="3"/>
    </row>
    <row r="29" spans="1:9" x14ac:dyDescent="0.25">
      <c r="A29" s="2" t="s">
        <v>48</v>
      </c>
      <c r="B29" s="2"/>
      <c r="C29" s="2"/>
      <c r="D29" s="2"/>
      <c r="E29" s="14">
        <f>SUM(E21:E28)</f>
        <v>43250</v>
      </c>
      <c r="F29" s="5"/>
      <c r="G29" s="2" t="s">
        <v>8</v>
      </c>
      <c r="H29" s="2"/>
      <c r="I29" s="14">
        <f>SUM(I20:I28)</f>
        <v>910</v>
      </c>
    </row>
    <row r="30" spans="1:9" x14ac:dyDescent="0.25">
      <c r="A30" s="1"/>
      <c r="B30" s="1"/>
      <c r="C30" s="1"/>
      <c r="D30" s="1"/>
      <c r="E30" s="3"/>
      <c r="F30" s="4"/>
      <c r="G30" s="1"/>
      <c r="H30" s="1"/>
      <c r="I30" s="3"/>
    </row>
    <row r="31" spans="1:9" x14ac:dyDescent="0.25">
      <c r="A31" s="2" t="s">
        <v>49</v>
      </c>
      <c r="B31" s="2"/>
      <c r="C31" s="2"/>
      <c r="D31" s="2"/>
      <c r="E31" s="16">
        <v>45109</v>
      </c>
      <c r="F31" s="5"/>
      <c r="G31" s="2"/>
      <c r="H31" s="2"/>
      <c r="I31" s="14"/>
    </row>
  </sheetData>
  <mergeCells count="6">
    <mergeCell ref="G23:H23"/>
    <mergeCell ref="A1:I1"/>
    <mergeCell ref="A2:I2"/>
    <mergeCell ref="B6:D6"/>
    <mergeCell ref="B7:D7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workbookViewId="0">
      <selection activeCell="E28" sqref="E28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42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>
        <v>44838</v>
      </c>
      <c r="B6" s="26" t="s">
        <v>79</v>
      </c>
      <c r="C6" s="26"/>
      <c r="D6" s="26"/>
      <c r="E6" s="3">
        <v>150</v>
      </c>
      <c r="F6" s="4">
        <v>701</v>
      </c>
    </row>
    <row r="7" spans="1:10" s="11" customFormat="1" x14ac:dyDescent="0.25">
      <c r="A7" s="8">
        <v>44846</v>
      </c>
      <c r="B7" s="32" t="s">
        <v>81</v>
      </c>
      <c r="C7" s="32"/>
      <c r="D7" s="32"/>
      <c r="E7" s="9">
        <v>100</v>
      </c>
      <c r="F7" s="10">
        <v>701</v>
      </c>
      <c r="J7" s="9"/>
    </row>
    <row r="8" spans="1:10" x14ac:dyDescent="0.2">
      <c r="A8" s="7">
        <v>44858</v>
      </c>
      <c r="B8" s="26" t="s">
        <v>84</v>
      </c>
      <c r="C8" s="26"/>
      <c r="D8" s="26"/>
      <c r="E8" s="3">
        <v>100</v>
      </c>
      <c r="F8" s="4">
        <v>701</v>
      </c>
    </row>
    <row r="9" spans="1:10" x14ac:dyDescent="0.2">
      <c r="A9" s="7">
        <v>44858</v>
      </c>
      <c r="B9" s="12" t="s">
        <v>85</v>
      </c>
      <c r="C9" s="12"/>
      <c r="D9" s="12"/>
      <c r="E9" s="3">
        <v>250</v>
      </c>
      <c r="F9" s="4">
        <v>701</v>
      </c>
    </row>
    <row r="10" spans="1:10" x14ac:dyDescent="0.2">
      <c r="A10" s="7">
        <v>44865</v>
      </c>
      <c r="B10" s="12" t="s">
        <v>86</v>
      </c>
      <c r="E10" s="13">
        <v>50</v>
      </c>
      <c r="F10" s="4">
        <v>701</v>
      </c>
    </row>
    <row r="11" spans="1:10" x14ac:dyDescent="0.2">
      <c r="A11" s="7">
        <v>44865</v>
      </c>
      <c r="B11" s="1" t="s">
        <v>87</v>
      </c>
      <c r="E11" s="13">
        <v>50</v>
      </c>
      <c r="F11" s="4">
        <v>701</v>
      </c>
      <c r="J11" s="13"/>
    </row>
    <row r="12" spans="1:10" x14ac:dyDescent="0.2">
      <c r="A12" s="7">
        <v>44865</v>
      </c>
      <c r="B12" s="1" t="s">
        <v>88</v>
      </c>
      <c r="E12" s="13">
        <v>300</v>
      </c>
      <c r="F12" s="4">
        <v>701</v>
      </c>
    </row>
    <row r="13" spans="1:10" x14ac:dyDescent="0.2">
      <c r="A13" s="7">
        <v>44865</v>
      </c>
      <c r="B13" s="1" t="s">
        <v>89</v>
      </c>
      <c r="E13" s="13">
        <v>50</v>
      </c>
      <c r="F13" s="21">
        <v>701</v>
      </c>
    </row>
    <row r="14" spans="1:10" x14ac:dyDescent="0.2">
      <c r="A14" s="7"/>
    </row>
    <row r="15" spans="1:10" ht="15" x14ac:dyDescent="0.25">
      <c r="A15" s="2" t="s">
        <v>43</v>
      </c>
      <c r="E15" s="14">
        <f>SUM(E6:E14)</f>
        <v>1050</v>
      </c>
      <c r="H15" s="2" t="s">
        <v>8</v>
      </c>
      <c r="J15" s="14">
        <f>SUM(J6:J14)</f>
        <v>0</v>
      </c>
    </row>
    <row r="16" spans="1:10" x14ac:dyDescent="0.2">
      <c r="A16" s="15"/>
    </row>
    <row r="17" spans="1:10" ht="15" x14ac:dyDescent="0.25">
      <c r="A17" s="2" t="s">
        <v>9</v>
      </c>
      <c r="E17" s="3">
        <v>0</v>
      </c>
    </row>
    <row r="18" spans="1:10" x14ac:dyDescent="0.2">
      <c r="A18" s="7">
        <v>44838</v>
      </c>
      <c r="B18" s="1" t="s">
        <v>80</v>
      </c>
      <c r="E18" s="3">
        <v>500</v>
      </c>
      <c r="F18" s="4">
        <v>701</v>
      </c>
    </row>
    <row r="19" spans="1:10" x14ac:dyDescent="0.2">
      <c r="A19" s="7">
        <v>44846</v>
      </c>
      <c r="B19" s="26" t="s">
        <v>82</v>
      </c>
      <c r="C19" s="26"/>
      <c r="D19" s="26"/>
      <c r="E19" s="3">
        <v>1000</v>
      </c>
      <c r="F19" s="4">
        <v>701</v>
      </c>
      <c r="G19" s="27"/>
      <c r="H19" s="27"/>
      <c r="I19" s="27"/>
    </row>
    <row r="20" spans="1:10" x14ac:dyDescent="0.2">
      <c r="A20" s="7">
        <v>44852</v>
      </c>
      <c r="B20" s="1" t="s">
        <v>83</v>
      </c>
      <c r="E20" s="3">
        <v>512.5</v>
      </c>
      <c r="F20" s="4">
        <v>701</v>
      </c>
    </row>
    <row r="21" spans="1:10" x14ac:dyDescent="0.2">
      <c r="A21" s="7"/>
    </row>
    <row r="22" spans="1:10" x14ac:dyDescent="0.2">
      <c r="A22" s="7"/>
    </row>
    <row r="23" spans="1:10" x14ac:dyDescent="0.2">
      <c r="A23" s="7"/>
    </row>
    <row r="24" spans="1:10" x14ac:dyDescent="0.2">
      <c r="A24" s="4"/>
    </row>
    <row r="25" spans="1:10" s="2" customFormat="1" ht="15" x14ac:dyDescent="0.25">
      <c r="A25" s="2" t="s">
        <v>44</v>
      </c>
      <c r="E25" s="14">
        <f>SUM(E18:E24)</f>
        <v>2012.5</v>
      </c>
      <c r="F25" s="5"/>
      <c r="H25" s="2" t="s">
        <v>8</v>
      </c>
      <c r="J25" s="14">
        <f>SUM(J16:J24)</f>
        <v>0</v>
      </c>
    </row>
    <row r="27" spans="1:10" s="2" customFormat="1" ht="15" x14ac:dyDescent="0.25">
      <c r="A27" s="2" t="s">
        <v>45</v>
      </c>
      <c r="E27" s="16">
        <v>3062.5</v>
      </c>
      <c r="F27" s="5"/>
      <c r="J27" s="14"/>
    </row>
  </sheetData>
  <mergeCells count="7">
    <mergeCell ref="B6:D6"/>
    <mergeCell ref="B7:D7"/>
    <mergeCell ref="B8:D8"/>
    <mergeCell ref="B19:D19"/>
    <mergeCell ref="A1:J1"/>
    <mergeCell ref="A2:J2"/>
    <mergeCell ref="G19:I19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workbookViewId="0">
      <selection activeCell="E35" sqref="E35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5" style="3" bestFit="1" customWidth="1"/>
    <col min="6" max="6" width="8.7109375" style="4"/>
    <col min="7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38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>
        <v>44867</v>
      </c>
      <c r="B6" s="26" t="s">
        <v>90</v>
      </c>
      <c r="C6" s="26"/>
      <c r="D6" s="26"/>
      <c r="E6" s="3">
        <v>250</v>
      </c>
      <c r="F6" s="4">
        <v>701</v>
      </c>
    </row>
    <row r="7" spans="1:10" s="11" customFormat="1" x14ac:dyDescent="0.25">
      <c r="A7" s="8">
        <v>44868</v>
      </c>
      <c r="B7" s="32" t="s">
        <v>91</v>
      </c>
      <c r="C7" s="32"/>
      <c r="D7" s="32"/>
      <c r="E7" s="9">
        <v>50</v>
      </c>
      <c r="F7" s="10">
        <v>701</v>
      </c>
      <c r="J7" s="9"/>
    </row>
    <row r="8" spans="1:10" x14ac:dyDescent="0.2">
      <c r="A8" s="7">
        <v>44872</v>
      </c>
      <c r="B8" s="26" t="s">
        <v>93</v>
      </c>
      <c r="C8" s="26"/>
      <c r="D8" s="26"/>
      <c r="E8" s="3">
        <v>100</v>
      </c>
      <c r="F8" s="4">
        <v>701</v>
      </c>
    </row>
    <row r="9" spans="1:10" x14ac:dyDescent="0.2">
      <c r="A9" s="7">
        <v>44873</v>
      </c>
      <c r="B9" s="12" t="s">
        <v>94</v>
      </c>
      <c r="C9" s="12"/>
      <c r="D9" s="12"/>
      <c r="H9" s="1" t="s">
        <v>95</v>
      </c>
      <c r="J9" s="3">
        <v>105</v>
      </c>
    </row>
    <row r="10" spans="1:10" x14ac:dyDescent="0.2">
      <c r="A10" s="7">
        <v>44868</v>
      </c>
      <c r="B10" s="12" t="s">
        <v>96</v>
      </c>
      <c r="E10" s="3">
        <v>50</v>
      </c>
      <c r="F10" s="4">
        <v>701</v>
      </c>
    </row>
    <row r="11" spans="1:10" x14ac:dyDescent="0.2">
      <c r="A11" s="7">
        <v>44868</v>
      </c>
      <c r="B11" s="1" t="s">
        <v>99</v>
      </c>
      <c r="E11" s="3">
        <v>100</v>
      </c>
      <c r="F11" s="4">
        <v>701</v>
      </c>
      <c r="J11" s="13"/>
    </row>
    <row r="12" spans="1:10" x14ac:dyDescent="0.2">
      <c r="A12" s="7">
        <v>44868</v>
      </c>
      <c r="B12" s="1" t="s">
        <v>97</v>
      </c>
      <c r="E12" s="13">
        <v>100</v>
      </c>
      <c r="F12" s="4">
        <v>701</v>
      </c>
    </row>
    <row r="13" spans="1:10" x14ac:dyDescent="0.2">
      <c r="A13" s="7">
        <v>44868</v>
      </c>
      <c r="B13" s="1" t="s">
        <v>98</v>
      </c>
      <c r="E13" s="13">
        <v>50</v>
      </c>
      <c r="F13" s="22">
        <v>701</v>
      </c>
    </row>
    <row r="14" spans="1:10" x14ac:dyDescent="0.2">
      <c r="A14" s="7">
        <v>44881</v>
      </c>
      <c r="B14" s="1" t="s">
        <v>100</v>
      </c>
      <c r="E14" s="13">
        <v>155</v>
      </c>
      <c r="F14" s="22">
        <v>701</v>
      </c>
    </row>
    <row r="15" spans="1:10" x14ac:dyDescent="0.2">
      <c r="A15" s="7">
        <v>44881</v>
      </c>
      <c r="B15" s="1" t="s">
        <v>101</v>
      </c>
      <c r="E15" s="13">
        <v>125</v>
      </c>
      <c r="F15" s="22">
        <v>701</v>
      </c>
    </row>
    <row r="16" spans="1:10" x14ac:dyDescent="0.2">
      <c r="A16" s="7">
        <v>44881</v>
      </c>
      <c r="B16" s="1" t="s">
        <v>102</v>
      </c>
      <c r="E16" s="13">
        <v>125</v>
      </c>
      <c r="F16" s="22">
        <v>701</v>
      </c>
    </row>
    <row r="17" spans="1:10" x14ac:dyDescent="0.2">
      <c r="A17" s="7">
        <v>44881</v>
      </c>
      <c r="B17" s="1" t="s">
        <v>103</v>
      </c>
      <c r="E17" s="13">
        <v>50</v>
      </c>
      <c r="F17" s="22">
        <v>701</v>
      </c>
    </row>
    <row r="18" spans="1:10" x14ac:dyDescent="0.2">
      <c r="A18" s="7">
        <v>44881</v>
      </c>
      <c r="B18" s="1" t="s">
        <v>104</v>
      </c>
      <c r="E18" s="13">
        <v>100</v>
      </c>
      <c r="F18" s="22">
        <v>701</v>
      </c>
    </row>
    <row r="19" spans="1:10" x14ac:dyDescent="0.2">
      <c r="A19" s="7">
        <v>44881</v>
      </c>
      <c r="B19" s="1" t="s">
        <v>105</v>
      </c>
      <c r="E19" s="13">
        <v>100</v>
      </c>
      <c r="F19" s="22">
        <v>701</v>
      </c>
    </row>
    <row r="20" spans="1:10" x14ac:dyDescent="0.2">
      <c r="A20" s="7">
        <v>44895</v>
      </c>
      <c r="B20" s="1" t="s">
        <v>107</v>
      </c>
      <c r="E20" s="13">
        <v>50</v>
      </c>
      <c r="F20" s="22">
        <v>701</v>
      </c>
    </row>
    <row r="21" spans="1:10" x14ac:dyDescent="0.2">
      <c r="A21" s="7"/>
    </row>
    <row r="22" spans="1:10" ht="15" x14ac:dyDescent="0.25">
      <c r="A22" s="2" t="s">
        <v>39</v>
      </c>
      <c r="E22" s="14">
        <f>SUM(E6:E21)</f>
        <v>1405</v>
      </c>
      <c r="H22" s="2" t="s">
        <v>8</v>
      </c>
      <c r="J22" s="14">
        <f>SUM(J6:J21)</f>
        <v>105</v>
      </c>
    </row>
    <row r="23" spans="1:10" x14ac:dyDescent="0.2">
      <c r="A23" s="15"/>
    </row>
    <row r="24" spans="1:10" ht="15" x14ac:dyDescent="0.25">
      <c r="A24" s="2" t="s">
        <v>9</v>
      </c>
      <c r="E24" s="3">
        <v>0</v>
      </c>
    </row>
    <row r="25" spans="1:10" x14ac:dyDescent="0.2">
      <c r="A25" s="15">
        <v>44866</v>
      </c>
      <c r="B25" s="7" t="s">
        <v>108</v>
      </c>
      <c r="E25" s="13">
        <v>3000</v>
      </c>
      <c r="F25" s="4">
        <v>701</v>
      </c>
    </row>
    <row r="26" spans="1:10" x14ac:dyDescent="0.2">
      <c r="A26" s="7">
        <v>44872</v>
      </c>
      <c r="B26" s="26" t="s">
        <v>92</v>
      </c>
      <c r="C26" s="26"/>
      <c r="D26" s="26"/>
      <c r="E26" s="3">
        <v>500</v>
      </c>
      <c r="F26" s="4">
        <v>701</v>
      </c>
      <c r="G26" s="27"/>
      <c r="H26" s="27"/>
      <c r="I26" s="27"/>
    </row>
    <row r="27" spans="1:10" x14ac:dyDescent="0.2">
      <c r="A27" s="7">
        <v>44893</v>
      </c>
      <c r="B27" s="1" t="s">
        <v>106</v>
      </c>
      <c r="E27" s="3">
        <v>2485.1799999999998</v>
      </c>
      <c r="F27" s="4">
        <v>216</v>
      </c>
    </row>
    <row r="28" spans="1:10" x14ac:dyDescent="0.2">
      <c r="A28" s="7">
        <v>44895</v>
      </c>
      <c r="B28" s="1" t="s">
        <v>109</v>
      </c>
      <c r="H28" s="1" t="s">
        <v>110</v>
      </c>
      <c r="J28" s="3">
        <v>5670</v>
      </c>
    </row>
    <row r="29" spans="1:10" x14ac:dyDescent="0.2">
      <c r="A29" s="7"/>
      <c r="E29" s="13"/>
    </row>
    <row r="30" spans="1:10" x14ac:dyDescent="0.2">
      <c r="A30" s="7"/>
    </row>
    <row r="31" spans="1:10" x14ac:dyDescent="0.2">
      <c r="A31" s="4"/>
    </row>
    <row r="32" spans="1:10" s="2" customFormat="1" ht="15" x14ac:dyDescent="0.25">
      <c r="A32" s="2" t="s">
        <v>40</v>
      </c>
      <c r="E32" s="14">
        <f>SUM(E25:E31)</f>
        <v>5985.18</v>
      </c>
      <c r="F32" s="5"/>
      <c r="H32" s="2" t="s">
        <v>8</v>
      </c>
      <c r="J32" s="14">
        <f>SUM(J23:J31)</f>
        <v>5670</v>
      </c>
    </row>
    <row r="34" spans="1:10" s="2" customFormat="1" ht="15" x14ac:dyDescent="0.25">
      <c r="A34" s="2" t="s">
        <v>41</v>
      </c>
      <c r="E34" s="16">
        <v>11655.18</v>
      </c>
      <c r="F34" s="5"/>
      <c r="J34" s="14"/>
    </row>
  </sheetData>
  <mergeCells count="7">
    <mergeCell ref="B26:D26"/>
    <mergeCell ref="G26:I26"/>
    <mergeCell ref="A1:J1"/>
    <mergeCell ref="A2:J2"/>
    <mergeCell ref="B6:D6"/>
    <mergeCell ref="B7:D7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>
      <selection activeCell="O18" sqref="O18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34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>
        <v>44909</v>
      </c>
      <c r="B6" s="26" t="s">
        <v>113</v>
      </c>
      <c r="C6" s="26"/>
      <c r="D6" s="26"/>
      <c r="E6" s="3">
        <v>463</v>
      </c>
      <c r="F6" s="4">
        <v>701</v>
      </c>
    </row>
    <row r="7" spans="1:10" s="11" customFormat="1" x14ac:dyDescent="0.25">
      <c r="A7" s="8">
        <v>44910</v>
      </c>
      <c r="B7" s="32" t="s">
        <v>119</v>
      </c>
      <c r="C7" s="32"/>
      <c r="D7" s="32"/>
      <c r="E7" s="9">
        <v>25</v>
      </c>
      <c r="F7" s="10">
        <v>701</v>
      </c>
      <c r="J7" s="9"/>
    </row>
    <row r="8" spans="1:10" x14ac:dyDescent="0.2">
      <c r="A8" s="7">
        <v>44915</v>
      </c>
      <c r="B8" s="26" t="s">
        <v>120</v>
      </c>
      <c r="C8" s="26"/>
      <c r="D8" s="26"/>
      <c r="E8" s="3">
        <v>25</v>
      </c>
      <c r="F8" s="4">
        <v>701</v>
      </c>
    </row>
    <row r="9" spans="1:10" x14ac:dyDescent="0.2">
      <c r="A9" s="7"/>
      <c r="B9" s="12"/>
      <c r="C9" s="12"/>
      <c r="D9" s="12"/>
    </row>
    <row r="10" spans="1:10" x14ac:dyDescent="0.2">
      <c r="A10" s="7"/>
      <c r="B10" s="12"/>
    </row>
    <row r="11" spans="1:10" x14ac:dyDescent="0.2">
      <c r="A11" s="7"/>
      <c r="J11" s="13"/>
    </row>
    <row r="12" spans="1:10" x14ac:dyDescent="0.2">
      <c r="A12" s="7"/>
      <c r="E12" s="13"/>
    </row>
    <row r="13" spans="1:10" x14ac:dyDescent="0.2">
      <c r="A13" s="7"/>
    </row>
    <row r="14" spans="1:10" ht="15" x14ac:dyDescent="0.25">
      <c r="A14" s="2" t="s">
        <v>35</v>
      </c>
      <c r="E14" s="14">
        <f>SUM(E6:E13)</f>
        <v>513</v>
      </c>
      <c r="H14" s="2" t="s">
        <v>8</v>
      </c>
      <c r="J14" s="14">
        <f>SUM(J6:J13)</f>
        <v>0</v>
      </c>
    </row>
    <row r="15" spans="1:10" x14ac:dyDescent="0.2">
      <c r="A15" s="15"/>
    </row>
    <row r="16" spans="1:10" ht="15" x14ac:dyDescent="0.25">
      <c r="A16" s="2" t="s">
        <v>9</v>
      </c>
      <c r="E16" s="3">
        <v>0</v>
      </c>
    </row>
    <row r="17" spans="1:10" x14ac:dyDescent="0.2">
      <c r="A17" s="7">
        <v>44903</v>
      </c>
      <c r="B17" s="1" t="s">
        <v>111</v>
      </c>
      <c r="E17" s="3">
        <v>1000</v>
      </c>
      <c r="F17" s="4">
        <v>216</v>
      </c>
    </row>
    <row r="18" spans="1:10" x14ac:dyDescent="0.2">
      <c r="A18" s="7">
        <v>44909</v>
      </c>
      <c r="B18" s="26" t="s">
        <v>112</v>
      </c>
      <c r="C18" s="26"/>
      <c r="D18" s="26"/>
      <c r="E18" s="3">
        <v>500</v>
      </c>
      <c r="F18" s="4">
        <v>701</v>
      </c>
      <c r="G18" s="27"/>
      <c r="H18" s="27"/>
      <c r="I18" s="27"/>
    </row>
    <row r="19" spans="1:10" x14ac:dyDescent="0.2">
      <c r="A19" s="7">
        <v>44910</v>
      </c>
      <c r="B19" s="1" t="s">
        <v>114</v>
      </c>
      <c r="E19" s="3">
        <v>2175</v>
      </c>
      <c r="F19" s="4">
        <v>701</v>
      </c>
    </row>
    <row r="20" spans="1:10" x14ac:dyDescent="0.2">
      <c r="A20" s="7">
        <v>44910</v>
      </c>
      <c r="B20" s="1" t="s">
        <v>115</v>
      </c>
      <c r="E20" s="3">
        <v>1000</v>
      </c>
      <c r="F20" s="4">
        <v>701</v>
      </c>
    </row>
    <row r="21" spans="1:10" x14ac:dyDescent="0.2">
      <c r="A21" s="7">
        <v>44910</v>
      </c>
      <c r="B21" s="1" t="s">
        <v>116</v>
      </c>
      <c r="E21" s="3">
        <v>5000</v>
      </c>
      <c r="F21" s="4">
        <v>216</v>
      </c>
    </row>
    <row r="22" spans="1:10" x14ac:dyDescent="0.2">
      <c r="A22" s="7">
        <v>44910</v>
      </c>
      <c r="B22" s="1" t="s">
        <v>117</v>
      </c>
      <c r="E22" s="3">
        <v>15000</v>
      </c>
      <c r="F22" s="4">
        <v>216</v>
      </c>
    </row>
    <row r="23" spans="1:10" x14ac:dyDescent="0.2">
      <c r="A23" s="7">
        <v>44910</v>
      </c>
      <c r="B23" s="1" t="s">
        <v>118</v>
      </c>
      <c r="E23" s="3">
        <v>15000</v>
      </c>
      <c r="F23" s="23">
        <v>216</v>
      </c>
    </row>
    <row r="24" spans="1:10" x14ac:dyDescent="0.2">
      <c r="A24" s="7">
        <v>44916</v>
      </c>
      <c r="B24" s="1" t="s">
        <v>121</v>
      </c>
      <c r="E24" s="3">
        <v>500</v>
      </c>
      <c r="F24" s="24">
        <v>216</v>
      </c>
    </row>
    <row r="25" spans="1:10" x14ac:dyDescent="0.2">
      <c r="A25" s="7">
        <v>44916</v>
      </c>
      <c r="B25" s="1" t="s">
        <v>121</v>
      </c>
      <c r="E25" s="3">
        <v>500</v>
      </c>
      <c r="F25" s="24">
        <v>216</v>
      </c>
    </row>
    <row r="26" spans="1:10" x14ac:dyDescent="0.2">
      <c r="A26" s="7"/>
      <c r="F26" s="23"/>
    </row>
    <row r="27" spans="1:10" x14ac:dyDescent="0.2">
      <c r="A27" s="4"/>
    </row>
    <row r="28" spans="1:10" s="2" customFormat="1" ht="15" x14ac:dyDescent="0.25">
      <c r="A28" s="2" t="s">
        <v>36</v>
      </c>
      <c r="E28" s="14">
        <f>SUM(E17:E27)</f>
        <v>40675</v>
      </c>
      <c r="F28" s="5"/>
      <c r="H28" s="2" t="s">
        <v>8</v>
      </c>
      <c r="J28" s="14">
        <f>SUM(J15:J27)</f>
        <v>0</v>
      </c>
    </row>
    <row r="30" spans="1:10" s="2" customFormat="1" ht="15" x14ac:dyDescent="0.25">
      <c r="A30" s="2" t="s">
        <v>37</v>
      </c>
      <c r="E30" s="16">
        <v>41188</v>
      </c>
      <c r="F30" s="5"/>
      <c r="J30" s="14"/>
    </row>
  </sheetData>
  <mergeCells count="7">
    <mergeCell ref="B18:D18"/>
    <mergeCell ref="G18:I18"/>
    <mergeCell ref="A1:J1"/>
    <mergeCell ref="A2:J2"/>
    <mergeCell ref="B6:D6"/>
    <mergeCell ref="B7:D7"/>
    <mergeCell ref="B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workbookViewId="0">
      <selection activeCell="E27" sqref="E27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>
        <v>44937</v>
      </c>
      <c r="B6" s="26" t="s">
        <v>124</v>
      </c>
      <c r="C6" s="26"/>
      <c r="D6" s="26"/>
      <c r="E6" s="3">
        <v>50</v>
      </c>
      <c r="F6" s="4">
        <v>701</v>
      </c>
    </row>
    <row r="7" spans="1:10" s="11" customFormat="1" x14ac:dyDescent="0.25">
      <c r="A7" s="8">
        <v>44950</v>
      </c>
      <c r="B7" s="32" t="s">
        <v>125</v>
      </c>
      <c r="C7" s="32"/>
      <c r="D7" s="32"/>
      <c r="E7" s="9">
        <v>250</v>
      </c>
      <c r="F7" s="10">
        <v>216</v>
      </c>
      <c r="J7" s="9"/>
    </row>
    <row r="8" spans="1:10" x14ac:dyDescent="0.2">
      <c r="A8" s="7"/>
      <c r="B8" s="26"/>
      <c r="C8" s="26"/>
      <c r="D8" s="26"/>
    </row>
    <row r="9" spans="1:10" x14ac:dyDescent="0.2">
      <c r="A9" s="7"/>
      <c r="B9" s="12"/>
      <c r="C9" s="12"/>
      <c r="D9" s="12"/>
    </row>
    <row r="10" spans="1:10" x14ac:dyDescent="0.2">
      <c r="A10" s="7"/>
      <c r="B10" s="12"/>
    </row>
    <row r="11" spans="1:10" x14ac:dyDescent="0.2">
      <c r="A11" s="7"/>
      <c r="J11" s="13"/>
    </row>
    <row r="12" spans="1:10" x14ac:dyDescent="0.2">
      <c r="A12" s="7"/>
      <c r="E12" s="13"/>
    </row>
    <row r="13" spans="1:10" x14ac:dyDescent="0.2">
      <c r="A13" s="7"/>
    </row>
    <row r="14" spans="1:10" ht="15" x14ac:dyDescent="0.25">
      <c r="A14" s="2" t="s">
        <v>31</v>
      </c>
      <c r="E14" s="14">
        <f>SUM(E6:E13)</f>
        <v>300</v>
      </c>
      <c r="H14" s="2" t="s">
        <v>8</v>
      </c>
      <c r="J14" s="14">
        <f>SUM(J6:J13)</f>
        <v>0</v>
      </c>
    </row>
    <row r="15" spans="1:10" x14ac:dyDescent="0.2">
      <c r="A15" s="15"/>
    </row>
    <row r="16" spans="1:10" ht="15" x14ac:dyDescent="0.25">
      <c r="A16" s="2" t="s">
        <v>9</v>
      </c>
      <c r="E16" s="3">
        <v>0</v>
      </c>
    </row>
    <row r="17" spans="1:10" x14ac:dyDescent="0.2">
      <c r="A17" s="7">
        <v>44931</v>
      </c>
      <c r="B17" s="1" t="s">
        <v>122</v>
      </c>
      <c r="E17" s="3">
        <v>60000</v>
      </c>
      <c r="F17" s="4">
        <v>216</v>
      </c>
    </row>
    <row r="18" spans="1:10" x14ac:dyDescent="0.2">
      <c r="A18" s="7">
        <v>44931</v>
      </c>
      <c r="B18" s="26" t="s">
        <v>123</v>
      </c>
      <c r="C18" s="26"/>
      <c r="D18" s="26"/>
      <c r="E18" s="3">
        <v>512.5</v>
      </c>
      <c r="F18" s="4">
        <v>701</v>
      </c>
      <c r="G18" s="27"/>
      <c r="H18" s="27"/>
      <c r="I18" s="27"/>
    </row>
    <row r="19" spans="1:10" x14ac:dyDescent="0.2">
      <c r="A19" s="7"/>
    </row>
    <row r="20" spans="1:10" x14ac:dyDescent="0.2">
      <c r="A20" s="7"/>
    </row>
    <row r="21" spans="1:10" x14ac:dyDescent="0.2">
      <c r="A21" s="7"/>
    </row>
    <row r="22" spans="1:10" x14ac:dyDescent="0.2">
      <c r="A22" s="7"/>
    </row>
    <row r="23" spans="1:10" x14ac:dyDescent="0.2">
      <c r="A23" s="4"/>
    </row>
    <row r="24" spans="1:10" s="2" customFormat="1" ht="15" x14ac:dyDescent="0.25">
      <c r="A24" s="2" t="s">
        <v>32</v>
      </c>
      <c r="E24" s="14">
        <f>SUM(E17:E23)</f>
        <v>60512.5</v>
      </c>
      <c r="F24" s="5"/>
      <c r="H24" s="2" t="s">
        <v>8</v>
      </c>
      <c r="J24" s="14">
        <f>SUM(J15:J23)</f>
        <v>0</v>
      </c>
    </row>
    <row r="26" spans="1:10" s="2" customFormat="1" ht="15" x14ac:dyDescent="0.25">
      <c r="A26" s="2" t="s">
        <v>33</v>
      </c>
      <c r="E26" s="16">
        <v>60812.5</v>
      </c>
      <c r="F26" s="5"/>
      <c r="J26" s="14"/>
    </row>
  </sheetData>
  <mergeCells count="7">
    <mergeCell ref="B18:D18"/>
    <mergeCell ref="G18:I18"/>
    <mergeCell ref="A1:J1"/>
    <mergeCell ref="A2:J2"/>
    <mergeCell ref="B6:D6"/>
    <mergeCell ref="B7:D7"/>
    <mergeCell ref="B8:D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6"/>
  <sheetViews>
    <sheetView workbookViewId="0">
      <selection activeCell="H35" sqref="H35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7" width="6.5703125" style="1" customWidth="1"/>
    <col min="8" max="8" width="8.7109375" style="1"/>
    <col min="9" max="9" width="11.5703125" style="1" customWidth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26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>
        <v>44966</v>
      </c>
      <c r="B6" s="26" t="s">
        <v>126</v>
      </c>
      <c r="C6" s="26"/>
      <c r="D6" s="26"/>
      <c r="E6" s="3">
        <v>124</v>
      </c>
      <c r="F6" s="4">
        <v>701</v>
      </c>
    </row>
    <row r="7" spans="1:10" s="11" customFormat="1" x14ac:dyDescent="0.25">
      <c r="A7" s="8">
        <v>44980</v>
      </c>
      <c r="B7" s="32" t="s">
        <v>129</v>
      </c>
      <c r="C7" s="32"/>
      <c r="D7" s="32"/>
      <c r="E7" s="9">
        <v>500</v>
      </c>
      <c r="F7" s="10">
        <v>216</v>
      </c>
      <c r="J7" s="9"/>
    </row>
    <row r="8" spans="1:10" x14ac:dyDescent="0.2">
      <c r="A8" s="7"/>
      <c r="B8" s="26"/>
      <c r="C8" s="26"/>
      <c r="D8" s="26"/>
    </row>
    <row r="9" spans="1:10" x14ac:dyDescent="0.2">
      <c r="A9" s="7"/>
      <c r="B9" s="12"/>
      <c r="C9" s="12"/>
      <c r="D9" s="12"/>
    </row>
    <row r="10" spans="1:10" x14ac:dyDescent="0.2">
      <c r="A10" s="7"/>
      <c r="B10" s="12"/>
    </row>
    <row r="11" spans="1:10" x14ac:dyDescent="0.2">
      <c r="A11" s="7"/>
      <c r="J11" s="13"/>
    </row>
    <row r="12" spans="1:10" x14ac:dyDescent="0.2">
      <c r="A12" s="7"/>
      <c r="E12" s="13"/>
    </row>
    <row r="13" spans="1:10" x14ac:dyDescent="0.2">
      <c r="A13" s="7"/>
    </row>
    <row r="14" spans="1:10" ht="15" x14ac:dyDescent="0.25">
      <c r="A14" s="2" t="s">
        <v>27</v>
      </c>
      <c r="E14" s="14">
        <f>SUM(E6:E13)</f>
        <v>624</v>
      </c>
      <c r="H14" s="2" t="s">
        <v>8</v>
      </c>
      <c r="J14" s="14">
        <f>SUM(J6:J13)</f>
        <v>0</v>
      </c>
    </row>
    <row r="15" spans="1:10" x14ac:dyDescent="0.2">
      <c r="A15" s="15"/>
    </row>
    <row r="16" spans="1:10" ht="15" x14ac:dyDescent="0.25">
      <c r="A16" s="2" t="s">
        <v>9</v>
      </c>
      <c r="E16" s="3">
        <v>0</v>
      </c>
    </row>
    <row r="17" spans="1:10" x14ac:dyDescent="0.2">
      <c r="A17" s="7">
        <v>44977</v>
      </c>
      <c r="B17" s="1" t="s">
        <v>127</v>
      </c>
      <c r="E17" s="3">
        <v>954</v>
      </c>
      <c r="F17" s="4">
        <v>216</v>
      </c>
    </row>
    <row r="18" spans="1:10" x14ac:dyDescent="0.2">
      <c r="A18" s="7">
        <v>44979</v>
      </c>
      <c r="B18" s="26" t="s">
        <v>128</v>
      </c>
      <c r="C18" s="26"/>
      <c r="D18" s="26"/>
      <c r="E18" s="3">
        <v>10000</v>
      </c>
      <c r="F18" s="4">
        <v>216</v>
      </c>
      <c r="G18" s="27"/>
      <c r="H18" s="27"/>
      <c r="I18" s="27"/>
    </row>
    <row r="19" spans="1:10" x14ac:dyDescent="0.2">
      <c r="A19" s="7"/>
    </row>
    <row r="20" spans="1:10" x14ac:dyDescent="0.2">
      <c r="A20" s="7"/>
    </row>
    <row r="21" spans="1:10" x14ac:dyDescent="0.2">
      <c r="A21" s="7"/>
    </row>
    <row r="22" spans="1:10" x14ac:dyDescent="0.2">
      <c r="A22" s="7"/>
    </row>
    <row r="23" spans="1:10" x14ac:dyDescent="0.2">
      <c r="A23" s="4"/>
    </row>
    <row r="24" spans="1:10" s="2" customFormat="1" ht="15" x14ac:dyDescent="0.25">
      <c r="A24" s="2" t="s">
        <v>28</v>
      </c>
      <c r="E24" s="14">
        <f>SUM(E17:E23)</f>
        <v>10954</v>
      </c>
      <c r="F24" s="5"/>
      <c r="H24" s="2" t="s">
        <v>8</v>
      </c>
      <c r="J24" s="14">
        <f>SUM(J15:J23)</f>
        <v>0</v>
      </c>
    </row>
    <row r="26" spans="1:10" s="2" customFormat="1" ht="15" x14ac:dyDescent="0.25">
      <c r="A26" s="2" t="s">
        <v>29</v>
      </c>
      <c r="E26" s="16">
        <v>11578</v>
      </c>
      <c r="F26" s="5"/>
      <c r="J26" s="14"/>
    </row>
  </sheetData>
  <mergeCells count="7">
    <mergeCell ref="B18:D18"/>
    <mergeCell ref="G18:I18"/>
    <mergeCell ref="A1:J1"/>
    <mergeCell ref="A2:J2"/>
    <mergeCell ref="B6:D6"/>
    <mergeCell ref="B7:D7"/>
    <mergeCell ref="B8:D8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"/>
  <sheetViews>
    <sheetView workbookViewId="0">
      <selection activeCell="E27" sqref="E27"/>
    </sheetView>
  </sheetViews>
  <sheetFormatPr defaultColWidth="8.7109375" defaultRowHeight="14.25" x14ac:dyDescent="0.2"/>
  <cols>
    <col min="1" max="1" width="11.5703125" style="1" customWidth="1"/>
    <col min="2" max="3" width="13.140625" style="1" customWidth="1"/>
    <col min="4" max="4" width="21.28515625" style="1" customWidth="1"/>
    <col min="5" max="5" width="13.140625" style="3" bestFit="1" customWidth="1"/>
    <col min="6" max="6" width="8.7109375" style="4"/>
    <col min="7" max="7" width="8.7109375" style="1"/>
    <col min="8" max="8" width="12" style="1" customWidth="1"/>
    <col min="9" max="9" width="8.7109375" style="1"/>
    <col min="10" max="10" width="11.5703125" style="3" bestFit="1" customWidth="1"/>
    <col min="11" max="16384" width="8.7109375" style="1"/>
  </cols>
  <sheetData>
    <row r="1" spans="1:10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31"/>
    </row>
    <row r="4" spans="1:10" ht="15" x14ac:dyDescent="0.25">
      <c r="A4" s="2" t="s">
        <v>1</v>
      </c>
    </row>
    <row r="5" spans="1:10" s="5" customFormat="1" ht="15" x14ac:dyDescent="0.25">
      <c r="A5" s="5" t="s">
        <v>2</v>
      </c>
      <c r="C5" s="5" t="s">
        <v>3</v>
      </c>
      <c r="E5" s="6" t="s">
        <v>4</v>
      </c>
      <c r="F5" s="5" t="s">
        <v>5</v>
      </c>
      <c r="H5" s="5" t="s">
        <v>6</v>
      </c>
      <c r="J5" s="6" t="s">
        <v>7</v>
      </c>
    </row>
    <row r="6" spans="1:10" x14ac:dyDescent="0.2">
      <c r="A6" s="7">
        <v>45012</v>
      </c>
      <c r="B6" s="26" t="s">
        <v>133</v>
      </c>
      <c r="C6" s="26"/>
      <c r="D6" s="26"/>
      <c r="E6" s="3">
        <v>40</v>
      </c>
      <c r="F6" s="4">
        <v>701</v>
      </c>
    </row>
    <row r="7" spans="1:10" s="11" customFormat="1" x14ac:dyDescent="0.25">
      <c r="A7" s="8"/>
      <c r="B7" s="32"/>
      <c r="C7" s="32"/>
      <c r="D7" s="32"/>
      <c r="E7" s="9"/>
      <c r="F7" s="10"/>
      <c r="J7" s="9"/>
    </row>
    <row r="8" spans="1:10" x14ac:dyDescent="0.2">
      <c r="A8" s="7"/>
      <c r="B8" s="26"/>
      <c r="C8" s="26"/>
      <c r="D8" s="26"/>
    </row>
    <row r="9" spans="1:10" x14ac:dyDescent="0.2">
      <c r="A9" s="7"/>
      <c r="B9" s="12"/>
      <c r="C9" s="12"/>
      <c r="D9" s="12"/>
    </row>
    <row r="10" spans="1:10" x14ac:dyDescent="0.2">
      <c r="A10" s="7"/>
      <c r="B10" s="12"/>
    </row>
    <row r="11" spans="1:10" x14ac:dyDescent="0.2">
      <c r="A11" s="7"/>
      <c r="J11" s="13"/>
    </row>
    <row r="12" spans="1:10" x14ac:dyDescent="0.2">
      <c r="A12" s="7"/>
      <c r="E12" s="13"/>
    </row>
    <row r="13" spans="1:10" x14ac:dyDescent="0.2">
      <c r="A13" s="7"/>
    </row>
    <row r="14" spans="1:10" ht="15" x14ac:dyDescent="0.25">
      <c r="A14" s="2" t="s">
        <v>23</v>
      </c>
      <c r="E14" s="14">
        <f>SUM(E6:E13)</f>
        <v>40</v>
      </c>
      <c r="H14" s="2" t="s">
        <v>8</v>
      </c>
      <c r="J14" s="14">
        <f>SUM(J6:J13)</f>
        <v>0</v>
      </c>
    </row>
    <row r="15" spans="1:10" x14ac:dyDescent="0.2">
      <c r="A15" s="15"/>
    </row>
    <row r="16" spans="1:10" ht="15" x14ac:dyDescent="0.25">
      <c r="A16" s="2" t="s">
        <v>9</v>
      </c>
      <c r="E16" s="3">
        <v>0</v>
      </c>
    </row>
    <row r="17" spans="1:10" x14ac:dyDescent="0.2">
      <c r="A17" s="7">
        <v>44994</v>
      </c>
      <c r="B17" s="1" t="s">
        <v>130</v>
      </c>
      <c r="E17" s="3">
        <v>5000</v>
      </c>
      <c r="F17" s="4">
        <v>216</v>
      </c>
    </row>
    <row r="18" spans="1:10" x14ac:dyDescent="0.2">
      <c r="A18" s="7">
        <v>44994</v>
      </c>
      <c r="B18" s="26" t="s">
        <v>131</v>
      </c>
      <c r="C18" s="26"/>
      <c r="D18" s="26"/>
      <c r="E18" s="3">
        <v>15000</v>
      </c>
      <c r="F18" s="4">
        <v>216</v>
      </c>
      <c r="G18" s="27"/>
      <c r="H18" s="27"/>
      <c r="I18" s="27"/>
    </row>
    <row r="19" spans="1:10" x14ac:dyDescent="0.2">
      <c r="A19" s="7">
        <v>45006</v>
      </c>
      <c r="B19" s="1" t="s">
        <v>132</v>
      </c>
      <c r="E19" s="3">
        <v>1000</v>
      </c>
      <c r="F19" s="4">
        <v>701</v>
      </c>
    </row>
    <row r="20" spans="1:10" x14ac:dyDescent="0.2">
      <c r="A20" s="7">
        <v>45015</v>
      </c>
      <c r="B20" s="1" t="s">
        <v>134</v>
      </c>
      <c r="E20" s="13">
        <v>2886.63</v>
      </c>
      <c r="F20" s="4">
        <v>701</v>
      </c>
    </row>
    <row r="21" spans="1:10" x14ac:dyDescent="0.2">
      <c r="A21" s="7">
        <v>45015</v>
      </c>
      <c r="B21" s="1" t="s">
        <v>135</v>
      </c>
      <c r="H21" s="1" t="s">
        <v>136</v>
      </c>
      <c r="J21" s="3">
        <v>1250</v>
      </c>
    </row>
    <row r="22" spans="1:10" ht="57" x14ac:dyDescent="0.2">
      <c r="A22" s="7">
        <v>45015</v>
      </c>
      <c r="B22" s="1" t="s">
        <v>137</v>
      </c>
      <c r="H22" s="25" t="s">
        <v>138</v>
      </c>
      <c r="J22" s="3">
        <v>1000</v>
      </c>
    </row>
    <row r="23" spans="1:10" x14ac:dyDescent="0.2">
      <c r="A23" s="4"/>
    </row>
    <row r="24" spans="1:10" s="2" customFormat="1" ht="15" x14ac:dyDescent="0.25">
      <c r="A24" s="2" t="s">
        <v>24</v>
      </c>
      <c r="E24" s="14">
        <f>SUM(E17:E23)</f>
        <v>23886.63</v>
      </c>
      <c r="F24" s="5"/>
      <c r="H24" s="2" t="s">
        <v>8</v>
      </c>
      <c r="J24" s="14">
        <f>SUM(J15:J23)</f>
        <v>2250</v>
      </c>
    </row>
    <row r="26" spans="1:10" s="2" customFormat="1" ht="15" x14ac:dyDescent="0.25">
      <c r="A26" s="2" t="s">
        <v>25</v>
      </c>
      <c r="E26" s="16">
        <v>26176.63</v>
      </c>
      <c r="F26" s="5"/>
      <c r="J26" s="14"/>
    </row>
  </sheetData>
  <mergeCells count="7">
    <mergeCell ref="B18:D18"/>
    <mergeCell ref="G18:I18"/>
    <mergeCell ref="A1:J1"/>
    <mergeCell ref="A2:J2"/>
    <mergeCell ref="B6:D6"/>
    <mergeCell ref="B7:D7"/>
    <mergeCell ref="B8:D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  <vt:lpstr>May 2023</vt:lpstr>
      <vt:lpstr>June 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Carol Brown</cp:lastModifiedBy>
  <cp:lastPrinted>2023-05-04T20:43:26Z</cp:lastPrinted>
  <dcterms:created xsi:type="dcterms:W3CDTF">2021-07-14T13:02:29Z</dcterms:created>
  <dcterms:modified xsi:type="dcterms:W3CDTF">2023-06-05T19:23:21Z</dcterms:modified>
</cp:coreProperties>
</file>